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65" windowHeight="6525" tabRatio="725" activeTab="0"/>
  </bookViews>
  <sheets>
    <sheet name="Istruzioni per l'uso" sheetId="1" r:id="rId1"/>
    <sheet name="Informazioni Ditta Manutentrice" sheetId="2" r:id="rId2"/>
    <sheet name="Informazioni Apparecchiatura" sheetId="3" r:id="rId3"/>
    <sheet name="Elenco interventi" sheetId="4" r:id="rId4"/>
    <sheet name="Data Sheet" sheetId="5" state="hidden" r:id="rId5"/>
  </sheets>
  <definedNames>
    <definedName name="_xlnm.Print_Area" localSheetId="3">'Elenco interventi'!$B$1:$O$14</definedName>
    <definedName name="_xlnm.Print_Area" localSheetId="2">'Informazioni Apparecchiatura'!$B$2:$K$31</definedName>
    <definedName name="_xlnm.Print_Area" localSheetId="1">'Informazioni Ditta Manutentrice'!$B$1:$D$31</definedName>
    <definedName name="_xlnm.Print_Area" localSheetId="0">'Istruzioni per l''uso'!$B$2:$B$39</definedName>
    <definedName name="attività">'Istruzioni per l''uso'!$G$10:$G$19</definedName>
    <definedName name="metodo">'Istruzioni per l''uso'!$H$10:$H$15</definedName>
    <definedName name="refrigerante">'Istruzioni per l''uso'!$F$10:$F$15</definedName>
    <definedName name="sino">'Istruzioni per l''uso'!$E$10:$E$11</definedName>
  </definedNames>
  <calcPr fullCalcOnLoad="1"/>
</workbook>
</file>

<file path=xl/sharedStrings.xml><?xml version="1.0" encoding="utf-8"?>
<sst xmlns="http://schemas.openxmlformats.org/spreadsheetml/2006/main" count="198" uniqueCount="162">
  <si>
    <t>e-mail</t>
  </si>
  <si>
    <t>Function</t>
  </si>
  <si>
    <t>Owner</t>
  </si>
  <si>
    <t>Operator</t>
  </si>
  <si>
    <t>kg</t>
  </si>
  <si>
    <t>yes</t>
  </si>
  <si>
    <t>no</t>
  </si>
  <si>
    <t>Fluids</t>
  </si>
  <si>
    <t>R-22</t>
  </si>
  <si>
    <t>R-123</t>
  </si>
  <si>
    <t>R-124</t>
  </si>
  <si>
    <t>R-125</t>
  </si>
  <si>
    <t>R-134a</t>
  </si>
  <si>
    <t>R-142b</t>
  </si>
  <si>
    <t>R-143a</t>
  </si>
  <si>
    <t>R-152a</t>
  </si>
  <si>
    <t>R-32</t>
  </si>
  <si>
    <t>GWP</t>
  </si>
  <si>
    <t>ODS</t>
  </si>
  <si>
    <t>R-401A</t>
  </si>
  <si>
    <t>R-402A</t>
  </si>
  <si>
    <t>R-404A</t>
  </si>
  <si>
    <t>R-407C</t>
  </si>
  <si>
    <t>R-410A</t>
  </si>
  <si>
    <t>R-507</t>
  </si>
  <si>
    <t>Unknown</t>
  </si>
  <si>
    <t>Other</t>
  </si>
  <si>
    <t>F-Gas</t>
  </si>
  <si>
    <t>Activities</t>
  </si>
  <si>
    <t>Inspection</t>
  </si>
  <si>
    <t>Leak Detection</t>
  </si>
  <si>
    <t>Service on circuit</t>
  </si>
  <si>
    <t>Commissioning</t>
  </si>
  <si>
    <t>Leak Repair</t>
  </si>
  <si>
    <t>Re-check after leak repair</t>
  </si>
  <si>
    <t>System modification</t>
  </si>
  <si>
    <t>Recovery of Fluid</t>
  </si>
  <si>
    <t>Decommissioning</t>
  </si>
  <si>
    <t>Change of Lubricant</t>
  </si>
  <si>
    <t>Replacement of Compressor</t>
  </si>
  <si>
    <t>Replacement of HX</t>
  </si>
  <si>
    <t>Other, please enter activity</t>
  </si>
  <si>
    <t>Non-system intrusive</t>
  </si>
  <si>
    <t>Detection method</t>
  </si>
  <si>
    <t>Soap</t>
  </si>
  <si>
    <t>Other, please specify</t>
  </si>
  <si>
    <t>Not Applicable</t>
  </si>
  <si>
    <t>Portable Sensor</t>
  </si>
  <si>
    <t>Fixed Sensor</t>
  </si>
  <si>
    <t>Pressure test (Nitrogen)</t>
  </si>
  <si>
    <t>Visual</t>
  </si>
  <si>
    <t>y</t>
  </si>
  <si>
    <t>n</t>
  </si>
  <si>
    <t>Contractor</t>
  </si>
  <si>
    <t>- foglio con le informazioni del Manutentore/tecnico abilitato</t>
  </si>
  <si>
    <t>Questo strumento elettronico in Excel utilizza colori diversi per guidarvi attraverso la corretta compilazione</t>
  </si>
  <si>
    <t xml:space="preserve">Suggeriamo:   </t>
  </si>
  <si>
    <t>INFORMAZIONI SULLA REGOLAMENTAZIONE 842</t>
  </si>
  <si>
    <t>Nome Ditta</t>
  </si>
  <si>
    <t>Indirizzo</t>
  </si>
  <si>
    <t>Città</t>
  </si>
  <si>
    <t>Provincia</t>
  </si>
  <si>
    <t>CAP</t>
  </si>
  <si>
    <t>Stato</t>
  </si>
  <si>
    <t>Partita IVA</t>
  </si>
  <si>
    <t>Dettagli del riferimento in azienda:</t>
  </si>
  <si>
    <t>Nome</t>
  </si>
  <si>
    <t>Cognome</t>
  </si>
  <si>
    <t>Funzione</t>
  </si>
  <si>
    <t>gg/mm/aaaa</t>
  </si>
  <si>
    <t>Apparecchiatura</t>
  </si>
  <si>
    <t>Refrigerante</t>
  </si>
  <si>
    <t>Sigillato Ermeticamente(1)</t>
  </si>
  <si>
    <t>Totale refrigerante aggiunto kg</t>
  </si>
  <si>
    <t>Note:</t>
  </si>
  <si>
    <t>(1) significa sigillato ermeticamente quell'impianto che ha solo connessioni a saldare e nessuna connessione filettata</t>
  </si>
  <si>
    <t>INFORMAZIONI SUL CLIENTE E SULL'IMPIANTO-APPARECCHIATURA</t>
  </si>
  <si>
    <t>Tipo di Olio</t>
  </si>
  <si>
    <t>Capacità Frigorifera in kW</t>
  </si>
  <si>
    <t>Dati Opzionali:</t>
  </si>
  <si>
    <t>* dati obbligatori secondo la regolamentazione 842/06 e la successiva 1516/07</t>
  </si>
  <si>
    <t>Data*</t>
  </si>
  <si>
    <t>Attività effettutata sull'apparecchiatura*</t>
  </si>
  <si>
    <t>Refrigerante aggiunto*</t>
  </si>
  <si>
    <t>Refrigerante recuperato*</t>
  </si>
  <si>
    <t>Metodo di ispezione usato*</t>
  </si>
  <si>
    <t>Nome del Tecnico Abilitato*</t>
  </si>
  <si>
    <t>Numero di Certificazione (quando attivo)*</t>
  </si>
  <si>
    <t>Firma del Tecnico*</t>
  </si>
  <si>
    <t>Nome Cliente*</t>
  </si>
  <si>
    <t>Indirizzo*</t>
  </si>
  <si>
    <t>Numero telefono*</t>
  </si>
  <si>
    <t>Città, Prov, Stato*</t>
  </si>
  <si>
    <t>Carica Refrigerante [kg]</t>
  </si>
  <si>
    <t>Marca Impianto/ modello macchina/ numero di serie</t>
  </si>
  <si>
    <t>2. salvate sempre con nome diverso le diverse installazioni, magari con il nome del cliente o dell'installazione</t>
  </si>
  <si>
    <t>VERDE - in queste caselle si inseriscono i dati, senza limitazioni</t>
  </si>
  <si>
    <t>si</t>
  </si>
  <si>
    <t>opzioni</t>
  </si>
  <si>
    <t>refrigeranti</t>
  </si>
  <si>
    <t>R407C</t>
  </si>
  <si>
    <t>R410a</t>
  </si>
  <si>
    <t>R404</t>
  </si>
  <si>
    <t>R507</t>
  </si>
  <si>
    <t>R134a</t>
  </si>
  <si>
    <t>attività</t>
  </si>
  <si>
    <t>Note</t>
  </si>
  <si>
    <t>Prima installazione</t>
  </si>
  <si>
    <t>Ispezione periodica</t>
  </si>
  <si>
    <t>Manutenzione ordinaria</t>
  </si>
  <si>
    <t>Riparazione perdita</t>
  </si>
  <si>
    <t>Controllo successivo dopo la riparazione perdita</t>
  </si>
  <si>
    <t>Modifica dell'impianto</t>
  </si>
  <si>
    <t>Recupero Refrigerante</t>
  </si>
  <si>
    <t>Altre - specificare in note</t>
  </si>
  <si>
    <t>controllo perdite</t>
  </si>
  <si>
    <t>Cercafughe portatile</t>
  </si>
  <si>
    <t>Cercafughe fisso (dimezza i tempi delle ispezioni)</t>
  </si>
  <si>
    <t>Test in pressione (azoto)</t>
  </si>
  <si>
    <t>Acqua saponata</t>
  </si>
  <si>
    <t>Visiva</t>
  </si>
  <si>
    <t>Controllo perdite con metodo diretto</t>
  </si>
  <si>
    <t>Controllo perdite con metodo indiretto</t>
  </si>
  <si>
    <t>Totale refrigerante recuperato kg</t>
  </si>
  <si>
    <t>Percentuale aggiunto su totale</t>
  </si>
  <si>
    <t>altro fluorato</t>
  </si>
  <si>
    <t>Percentuale recuperato su totale</t>
  </si>
  <si>
    <t>Impianto in funzione:</t>
  </si>
  <si>
    <t>per tutte le normative in vigore cliccare sul logo ATF a fianco per scaricarLe</t>
  </si>
  <si>
    <t>Numero Certificazione#</t>
  </si>
  <si>
    <t xml:space="preserve">    vedi www.associazioneATF.org per aggiornamenti continui</t>
  </si>
  <si>
    <t>#  quando uscirà lo schema italiano di certificazione e abilitazione dei Tecnici del Freddo</t>
  </si>
  <si>
    <t>Tel</t>
  </si>
  <si>
    <t>Fax</t>
  </si>
  <si>
    <t>Dati Manutentore:</t>
  </si>
  <si>
    <t>Leggere con attenzione queste istruzioni in quanto spiegano come compilare il registro in modo corretto ed ottemperare la regolamentazione 842/06.</t>
  </si>
  <si>
    <t>Benvenuti nello strumento ATF per la corretta compilazione del registro delle apparecchiature richiesto dalla regolamentazione 842/06.</t>
  </si>
  <si>
    <t>Il foglio con le informazioni del Manutentore può essere completato solo la prima  volta, poi basterà copiarlo ed incollarlo in un nuovo foglio excel</t>
  </si>
  <si>
    <t>GIALLO - queste caselle permettono per semplicità di scegliere tra alcune delle voci più comuni</t>
  </si>
  <si>
    <t>BLU - queste caselle visualizzano risultati di formule per cui non devono essere modificate</t>
  </si>
  <si>
    <t>- foglio con le informazioni dell'impianto-apparecchiatura.</t>
  </si>
  <si>
    <t>Il primo contiene i dati fissi dell'impianto che normalmente non cambiano mai nel tempo.</t>
  </si>
  <si>
    <t>per tutte le normative in vigore cliccare sul logo ATF a fianco per scaricarLe o visionare www.associazioneATF.org</t>
  </si>
  <si>
    <t>Informazione Apparecchiatura e Elenco interventi</t>
  </si>
  <si>
    <t>Se cambia la carica refrigerante per qualche motivo consigliamo di incominciare un nuovo registro di apparecchiatura</t>
  </si>
  <si>
    <t>Il registro delle apparecchiature (dell'impianto) obbligatorio per la 842 è costituito dall'insieme dei 3 fogli (INFORMAZIONI DITTA MANUTENTRICE + INFORMAZIONI APPARECCHIATURA + ELENCO INTERVENTI) che qui potete stampare e che devono essere lasciati in prossimità della macchina e comunque devono essere sempre disponibili se richiesti dalle autorità ed aggiornati periodicamente (ogni anno se l'apparecchiatura contiene gas refrigerante fluorato in quantità tra 3 kg e 30 kg (sopra 6kg se sigillati ermeticamente), ogni 6 mesi tra 30kg e 300kg, ogni 3 mesi oltre 300kg, vengono raddoppiati i tempi - ogni 6 mesi diventa ogni anno e ogni 3 mesi diventa ogni 6 mesi - se è presente un sistema di rilevamento perdite refrigerante fisso)</t>
  </si>
  <si>
    <t>ATF REGISTRO APPARECCHIATURE REGOLAMENTAZIONE 842 - FOGLIO 2</t>
  </si>
  <si>
    <t>ATF REGISTRO APPARECCHIATURE REGOLAMENTAZIONE 842 - FOGLIO 1</t>
  </si>
  <si>
    <t>ATF REGISTRO APPARECCHIATURE REGOLAMENTAZIONE 842 - FOGLIO 3</t>
  </si>
  <si>
    <t>se metodo indiretto parametri, pressioni, temperature etc.. rilevate</t>
  </si>
  <si>
    <t>1. tenete sempre su computer un foglio Excel orginale non compilato su cui scrivere nuove installazioni</t>
  </si>
  <si>
    <t>Dopo aver letto le istruzioni, compilare il foglio excel dedicato all'inserimento dei Vostri dati quale ditta Manutentrice che compilerà il registro dell'apparecchiatura.</t>
  </si>
  <si>
    <t>La parte contenente i dati dell'installazione è costituita da 2 fogli</t>
  </si>
  <si>
    <t>La regolamentazione 842/06 impone che venga firmato il registro delle apparecchiature dal tecnico che ha effettuato l'operazione e che deve essere un tecnico abilitato.</t>
  </si>
  <si>
    <t>Il secondo contiene le attività che sono state eseguite sull'impianto.</t>
  </si>
  <si>
    <t>Periodicità visite di ispezione obbligatorie:</t>
  </si>
  <si>
    <t>(1) sigillato ermeticamente è quell'impianto che ha solo connessioni a saldare e nessuna connessione filettata</t>
  </si>
  <si>
    <t>ISTRUZIONI D'USO - REGISTRO APPARECCHIATURE 
ASSOCIAZIONE DEI TECNICI DEL FREDDO - ATF</t>
  </si>
  <si>
    <t>L'associazione ATF ha fatto tutto quello che era nelle sue possibilità per realizzare questo strumento nel miglior modo possibile.</t>
  </si>
  <si>
    <t xml:space="preserve">L'associazione ATF declina ogni responsabilità per i cambiamenti che sono in atto in ambito italiano riguardo la regolamentazione 842. </t>
  </si>
  <si>
    <t>DISCLAIMER - RESPONSABILITA'</t>
  </si>
  <si>
    <t>Per ottemperare agli obblighi si rimanda, per questo motivo, sempre ai contenuti di legge 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</si>
</sst>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809]dd\ mmmm\ yyyy"/>
    <numFmt numFmtId="181" formatCode="[$-F800]dddd\,\ mmmm\ dd\,\ yyyy"/>
    <numFmt numFmtId="182" formatCode="0.0%"/>
    <numFmt numFmtId="183" formatCode="_(* #,##0.0_);_(* \(#,##0.0\);_(* &quot;-&quot;??_);_(@_)"/>
    <numFmt numFmtId="184" formatCode="_(* #,##0_);_(* \(#,##0\);_(* &quot;-&quot;??_);_(@_)"/>
    <numFmt numFmtId="185" formatCode="[$-410]dddd\ d\ mmmm\ 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dd/mm/yy;@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left"/>
    </xf>
    <xf numFmtId="10" fontId="0" fillId="0" borderId="0" xfId="48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33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15" xfId="0" applyFont="1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left" wrapText="1"/>
    </xf>
    <xf numFmtId="0" fontId="0" fillId="33" borderId="31" xfId="0" applyFill="1" applyBorder="1" applyAlignment="1">
      <alignment wrapText="1"/>
    </xf>
    <xf numFmtId="0" fontId="0" fillId="34" borderId="31" xfId="0" applyFill="1" applyBorder="1" applyAlignment="1">
      <alignment wrapText="1"/>
    </xf>
    <xf numFmtId="0" fontId="0" fillId="35" borderId="31" xfId="0" applyFill="1" applyBorder="1" applyAlignment="1">
      <alignment wrapText="1"/>
    </xf>
    <xf numFmtId="0" fontId="0" fillId="36" borderId="31" xfId="0" applyFill="1" applyBorder="1" applyAlignment="1">
      <alignment wrapText="1"/>
    </xf>
    <xf numFmtId="0" fontId="0" fillId="0" borderId="31" xfId="0" applyBorder="1" applyAlignment="1" quotePrefix="1">
      <alignment wrapText="1"/>
    </xf>
    <xf numFmtId="0" fontId="4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1" fillId="0" borderId="0" xfId="0" applyFont="1" applyBorder="1" applyAlignment="1">
      <alignment/>
    </xf>
    <xf numFmtId="0" fontId="0" fillId="34" borderId="3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184" fontId="0" fillId="33" borderId="25" xfId="43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10" fontId="0" fillId="35" borderId="25" xfId="0" applyNumberForma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10" fontId="0" fillId="35" borderId="26" xfId="0" applyNumberFormat="1" applyFill="1" applyBorder="1" applyAlignment="1">
      <alignment horizontal="center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 horizontal="center"/>
    </xf>
    <xf numFmtId="184" fontId="0" fillId="0" borderId="34" xfId="43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190" fontId="0" fillId="0" borderId="40" xfId="0" applyNumberFormat="1" applyFill="1" applyBorder="1" applyAlignment="1">
      <alignment/>
    </xf>
    <xf numFmtId="190" fontId="0" fillId="0" borderId="41" xfId="0" applyNumberFormat="1" applyFill="1" applyBorder="1" applyAlignment="1">
      <alignment/>
    </xf>
    <xf numFmtId="190" fontId="0" fillId="0" borderId="41" xfId="0" applyNumberFormat="1" applyFill="1" applyBorder="1" applyAlignment="1">
      <alignment horizontal="center"/>
    </xf>
    <xf numFmtId="190" fontId="1" fillId="0" borderId="41" xfId="0" applyNumberFormat="1" applyFont="1" applyFill="1" applyBorder="1" applyAlignment="1">
      <alignment horizontal="center"/>
    </xf>
    <xf numFmtId="190" fontId="0" fillId="0" borderId="41" xfId="0" applyNumberFormat="1" applyFill="1" applyBorder="1" applyAlignment="1" applyProtection="1">
      <alignment horizontal="center"/>
      <protection locked="0"/>
    </xf>
    <xf numFmtId="190" fontId="0" fillId="0" borderId="42" xfId="0" applyNumberForma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5" borderId="48" xfId="0" applyFont="1" applyFill="1" applyBorder="1" applyAlignment="1">
      <alignment horizontal="center" wrapText="1"/>
    </xf>
    <xf numFmtId="0" fontId="0" fillId="35" borderId="29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33" borderId="45" xfId="0" applyFill="1" applyBorder="1" applyAlignment="1">
      <alignment horizontal="center" wrapText="1"/>
    </xf>
    <xf numFmtId="0" fontId="0" fillId="33" borderId="46" xfId="0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33" borderId="36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wrapText="1"/>
    </xf>
    <xf numFmtId="0" fontId="7" fillId="34" borderId="27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7" fillId="34" borderId="45" xfId="0" applyFont="1" applyFill="1" applyBorder="1" applyAlignment="1" applyProtection="1">
      <alignment horizontal="center" wrapText="1"/>
      <protection locked="0"/>
    </xf>
    <xf numFmtId="0" fontId="7" fillId="34" borderId="46" xfId="0" applyFont="1" applyFill="1" applyBorder="1" applyAlignment="1" applyProtection="1">
      <alignment horizontal="center" wrapText="1"/>
      <protection locked="0"/>
    </xf>
    <xf numFmtId="0" fontId="7" fillId="34" borderId="47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7" fillId="34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7" fillId="34" borderId="25" xfId="0" applyFont="1" applyFill="1" applyBorder="1" applyAlignment="1" applyProtection="1">
      <alignment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sociazioneatf.org/" TargetMode="External" /><Relationship Id="rId3" Type="http://schemas.openxmlformats.org/officeDocument/2006/relationships/hyperlink" Target="http://www.associazioneatf.org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sociazioneatf.org/" TargetMode="External" /><Relationship Id="rId3" Type="http://schemas.openxmlformats.org/officeDocument/2006/relationships/hyperlink" Target="http://www.associazioneatf.org/" TargetMode="External" /><Relationship Id="rId4" Type="http://schemas.openxmlformats.org/officeDocument/2006/relationships/hyperlink" Target="http://www.associazioneatf.org/" TargetMode="External" /><Relationship Id="rId5" Type="http://schemas.openxmlformats.org/officeDocument/2006/relationships/hyperlink" Target="http://www.associazioneatf.org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sociazioneatf.org/" TargetMode="External" /><Relationship Id="rId3" Type="http://schemas.openxmlformats.org/officeDocument/2006/relationships/hyperlink" Target="http://www.associazioneatf.org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sociazioneatf.org/" TargetMode="External" /><Relationship Id="rId3" Type="http://schemas.openxmlformats.org/officeDocument/2006/relationships/hyperlink" Target="http://www.associazioneatf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123825</xdr:rowOff>
    </xdr:from>
    <xdr:to>
      <xdr:col>12</xdr:col>
      <xdr:colOff>85725</xdr:colOff>
      <xdr:row>7</xdr:row>
      <xdr:rowOff>133350</xdr:rowOff>
    </xdr:to>
    <xdr:pic>
      <xdr:nvPicPr>
        <xdr:cNvPr id="1" name="Picture 1" descr="atf area col picc.jpg (110626 byte)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95275"/>
          <a:ext cx="1057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4981575</xdr:colOff>
      <xdr:row>0</xdr:row>
      <xdr:rowOff>219075</xdr:rowOff>
    </xdr:from>
    <xdr:to>
      <xdr:col>3</xdr:col>
      <xdr:colOff>5295900</xdr:colOff>
      <xdr:row>3</xdr:row>
      <xdr:rowOff>142875</xdr:rowOff>
    </xdr:to>
    <xdr:pic>
      <xdr:nvPicPr>
        <xdr:cNvPr id="1" name="Picture 10" descr="atf area col picc.jpg (110626 byte)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19075"/>
          <a:ext cx="314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4991100</xdr:colOff>
      <xdr:row>18</xdr:row>
      <xdr:rowOff>19050</xdr:rowOff>
    </xdr:from>
    <xdr:to>
      <xdr:col>3</xdr:col>
      <xdr:colOff>5295900</xdr:colOff>
      <xdr:row>20</xdr:row>
      <xdr:rowOff>152400</xdr:rowOff>
    </xdr:to>
    <xdr:pic>
      <xdr:nvPicPr>
        <xdr:cNvPr id="2" name="Picture 13" descr="atf area col picc.jpg (110626 byte)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038475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16</xdr:row>
      <xdr:rowOff>114300</xdr:rowOff>
    </xdr:from>
    <xdr:to>
      <xdr:col>10</xdr:col>
      <xdr:colOff>628650</xdr:colOff>
      <xdr:row>30</xdr:row>
      <xdr:rowOff>28575</xdr:rowOff>
    </xdr:to>
    <xdr:pic>
      <xdr:nvPicPr>
        <xdr:cNvPr id="1" name="Picture 37" descr="atf area col picc.jpg (110626 byte)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600450"/>
          <a:ext cx="14859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171450</xdr:colOff>
      <xdr:row>7</xdr:row>
      <xdr:rowOff>114300</xdr:rowOff>
    </xdr:from>
    <xdr:to>
      <xdr:col>18</xdr:col>
      <xdr:colOff>561975</xdr:colOff>
      <xdr:row>9</xdr:row>
      <xdr:rowOff>200025</xdr:rowOff>
    </xdr:to>
    <xdr:pic>
      <xdr:nvPicPr>
        <xdr:cNvPr id="1" name="Picture 1" descr="atf area col picc.jpg (110626 byte)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3209925"/>
          <a:ext cx="1000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0"/>
  </sheetPr>
  <dimension ref="B2:L40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2" max="2" width="100.28125" style="0" customWidth="1"/>
    <col min="3" max="3" width="9.00390625" style="0" customWidth="1"/>
    <col min="5" max="5" width="9.140625" style="0" hidden="1" customWidth="1"/>
    <col min="6" max="6" width="12.7109375" style="0" hidden="1" customWidth="1"/>
    <col min="7" max="7" width="40.57421875" style="0" hidden="1" customWidth="1"/>
    <col min="8" max="8" width="18.140625" style="0" hidden="1" customWidth="1"/>
    <col min="9" max="12" width="9.140625" style="0" hidden="1" customWidth="1"/>
  </cols>
  <sheetData>
    <row r="1" ht="13.5" thickBot="1"/>
    <row r="2" spans="2:3" ht="35.25" customHeight="1">
      <c r="B2" s="78" t="s">
        <v>157</v>
      </c>
      <c r="C2" s="14"/>
    </row>
    <row r="3" ht="12.75">
      <c r="B3" s="77"/>
    </row>
    <row r="4" ht="25.5">
      <c r="B4" s="45" t="s">
        <v>136</v>
      </c>
    </row>
    <row r="5" ht="25.5">
      <c r="B5" s="44" t="s">
        <v>135</v>
      </c>
    </row>
    <row r="6" ht="12.75">
      <c r="B6" s="44"/>
    </row>
    <row r="7" ht="25.5">
      <c r="B7" s="44" t="s">
        <v>151</v>
      </c>
    </row>
    <row r="8" ht="12.75">
      <c r="B8" s="44"/>
    </row>
    <row r="9" spans="2:12" ht="25.5">
      <c r="B9" s="44" t="s">
        <v>137</v>
      </c>
      <c r="E9" s="18" t="s">
        <v>98</v>
      </c>
      <c r="F9" s="19" t="s">
        <v>99</v>
      </c>
      <c r="G9" s="86" t="s">
        <v>105</v>
      </c>
      <c r="H9" s="86" t="s">
        <v>115</v>
      </c>
      <c r="I9" s="19"/>
      <c r="J9" s="19"/>
      <c r="K9" s="19"/>
      <c r="L9" s="20"/>
    </row>
    <row r="10" spans="2:12" ht="15">
      <c r="B10" s="44"/>
      <c r="E10" s="21" t="s">
        <v>97</v>
      </c>
      <c r="F10" s="9" t="s">
        <v>100</v>
      </c>
      <c r="G10" s="87" t="s">
        <v>107</v>
      </c>
      <c r="H10" s="88" t="s">
        <v>116</v>
      </c>
      <c r="I10" s="9"/>
      <c r="J10" s="9"/>
      <c r="K10" s="9"/>
      <c r="L10" s="22"/>
    </row>
    <row r="11" spans="2:12" ht="15">
      <c r="B11" s="44" t="s">
        <v>55</v>
      </c>
      <c r="E11" s="21" t="s">
        <v>6</v>
      </c>
      <c r="F11" s="9" t="s">
        <v>101</v>
      </c>
      <c r="G11" s="88" t="s">
        <v>108</v>
      </c>
      <c r="H11" s="88" t="s">
        <v>117</v>
      </c>
      <c r="I11" s="9"/>
      <c r="J11" s="9"/>
      <c r="K11" s="9"/>
      <c r="L11" s="22"/>
    </row>
    <row r="12" spans="2:12" ht="15">
      <c r="B12" s="44"/>
      <c r="E12" s="21"/>
      <c r="F12" s="11" t="s">
        <v>102</v>
      </c>
      <c r="G12" s="88" t="s">
        <v>121</v>
      </c>
      <c r="H12" s="88" t="s">
        <v>118</v>
      </c>
      <c r="I12" s="9"/>
      <c r="J12" s="9"/>
      <c r="K12" s="9"/>
      <c r="L12" s="22"/>
    </row>
    <row r="13" spans="2:12" ht="15">
      <c r="B13" s="46" t="s">
        <v>96</v>
      </c>
      <c r="E13" s="21"/>
      <c r="F13" s="11" t="s">
        <v>103</v>
      </c>
      <c r="G13" s="88" t="s">
        <v>122</v>
      </c>
      <c r="H13" s="88" t="s">
        <v>119</v>
      </c>
      <c r="I13" s="9"/>
      <c r="J13" s="9"/>
      <c r="K13" s="9"/>
      <c r="L13" s="22"/>
    </row>
    <row r="14" spans="2:12" ht="15">
      <c r="B14" s="44"/>
      <c r="E14" s="21"/>
      <c r="F14" s="11" t="s">
        <v>104</v>
      </c>
      <c r="G14" s="88" t="s">
        <v>109</v>
      </c>
      <c r="H14" s="88" t="s">
        <v>120</v>
      </c>
      <c r="I14" s="9"/>
      <c r="J14" s="9"/>
      <c r="K14" s="9"/>
      <c r="L14" s="22"/>
    </row>
    <row r="15" spans="2:12" ht="15">
      <c r="B15" s="47" t="s">
        <v>138</v>
      </c>
      <c r="E15" s="21"/>
      <c r="F15" s="11" t="s">
        <v>125</v>
      </c>
      <c r="G15" s="88" t="s">
        <v>110</v>
      </c>
      <c r="H15" s="88" t="s">
        <v>114</v>
      </c>
      <c r="I15" s="9"/>
      <c r="J15" s="9"/>
      <c r="K15" s="9"/>
      <c r="L15" s="22"/>
    </row>
    <row r="16" spans="2:12" ht="15">
      <c r="B16" s="44"/>
      <c r="E16" s="21"/>
      <c r="F16" s="9"/>
      <c r="G16" s="88" t="s">
        <v>111</v>
      </c>
      <c r="H16" s="87"/>
      <c r="I16" s="9"/>
      <c r="J16" s="9"/>
      <c r="K16" s="9"/>
      <c r="L16" s="22"/>
    </row>
    <row r="17" spans="2:12" ht="15">
      <c r="B17" s="48" t="s">
        <v>139</v>
      </c>
      <c r="E17" s="21"/>
      <c r="F17" s="9"/>
      <c r="G17" s="88" t="s">
        <v>112</v>
      </c>
      <c r="H17" s="87"/>
      <c r="I17" s="9"/>
      <c r="J17" s="9"/>
      <c r="K17" s="9"/>
      <c r="L17" s="22"/>
    </row>
    <row r="18" spans="2:12" ht="15">
      <c r="B18" s="44"/>
      <c r="E18" s="21"/>
      <c r="F18" s="9"/>
      <c r="G18" s="88" t="s">
        <v>113</v>
      </c>
      <c r="H18" s="87"/>
      <c r="I18" s="9"/>
      <c r="J18" s="9"/>
      <c r="K18" s="9"/>
      <c r="L18" s="22"/>
    </row>
    <row r="19" spans="2:12" ht="15">
      <c r="B19" s="49" t="s">
        <v>56</v>
      </c>
      <c r="E19" s="21"/>
      <c r="F19" s="9"/>
      <c r="G19" s="88" t="s">
        <v>114</v>
      </c>
      <c r="H19" s="87"/>
      <c r="I19" s="9"/>
      <c r="J19" s="9"/>
      <c r="K19" s="9"/>
      <c r="L19" s="22"/>
    </row>
    <row r="20" spans="2:12" ht="12.75">
      <c r="B20" s="44" t="s">
        <v>150</v>
      </c>
      <c r="E20" s="3"/>
      <c r="F20" s="23"/>
      <c r="G20" s="23"/>
      <c r="H20" s="23"/>
      <c r="I20" s="23"/>
      <c r="J20" s="23"/>
      <c r="K20" s="23"/>
      <c r="L20" s="4"/>
    </row>
    <row r="21" ht="12.75">
      <c r="B21" s="44" t="s">
        <v>95</v>
      </c>
    </row>
    <row r="22" ht="12.75">
      <c r="B22" s="44" t="s">
        <v>57</v>
      </c>
    </row>
    <row r="23" ht="105.75" customHeight="1">
      <c r="B23" s="49" t="s">
        <v>145</v>
      </c>
    </row>
    <row r="24" ht="12.75">
      <c r="B24" s="50" t="s">
        <v>54</v>
      </c>
    </row>
    <row r="25" ht="12.75">
      <c r="B25" s="50" t="s">
        <v>140</v>
      </c>
    </row>
    <row r="26" ht="12.75">
      <c r="B26" s="44"/>
    </row>
    <row r="27" ht="18">
      <c r="B27" s="51" t="s">
        <v>143</v>
      </c>
    </row>
    <row r="28" ht="12.75">
      <c r="B28" s="44"/>
    </row>
    <row r="29" ht="12.75">
      <c r="B29" s="44" t="s">
        <v>152</v>
      </c>
    </row>
    <row r="30" ht="12.75">
      <c r="B30" s="44" t="s">
        <v>141</v>
      </c>
    </row>
    <row r="31" ht="12.75">
      <c r="B31" s="44"/>
    </row>
    <row r="32" ht="12.75">
      <c r="B32" s="49" t="s">
        <v>144</v>
      </c>
    </row>
    <row r="33" ht="12.75">
      <c r="B33" s="44"/>
    </row>
    <row r="34" ht="12.75">
      <c r="B34" s="44" t="s">
        <v>154</v>
      </c>
    </row>
    <row r="35" ht="27.75" customHeight="1" thickBot="1">
      <c r="B35" s="52" t="s">
        <v>153</v>
      </c>
    </row>
    <row r="37" ht="12.75">
      <c r="B37" s="79" t="s">
        <v>160</v>
      </c>
    </row>
    <row r="38" ht="12.75">
      <c r="B38" t="s">
        <v>158</v>
      </c>
    </row>
    <row r="39" ht="12.75">
      <c r="B39" t="s">
        <v>159</v>
      </c>
    </row>
    <row r="40" ht="12.75">
      <c r="B40" t="s">
        <v>161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B1:D31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2" max="2" width="11.140625" style="0" customWidth="1"/>
    <col min="3" max="3" width="9.8515625" style="0" customWidth="1"/>
    <col min="4" max="4" width="82.140625" style="0" customWidth="1"/>
  </cols>
  <sheetData>
    <row r="1" spans="2:4" ht="18">
      <c r="B1" s="89" t="s">
        <v>147</v>
      </c>
      <c r="C1" s="89"/>
      <c r="D1" s="89"/>
    </row>
    <row r="2" spans="2:3" ht="12.75">
      <c r="B2" s="90"/>
      <c r="C2" s="90"/>
    </row>
    <row r="3" ht="12.75">
      <c r="B3" s="1" t="s">
        <v>134</v>
      </c>
    </row>
    <row r="5" spans="2:4" ht="12.75">
      <c r="B5" s="91" t="s">
        <v>58</v>
      </c>
      <c r="C5" s="91"/>
      <c r="D5" s="38"/>
    </row>
    <row r="6" spans="2:4" ht="12.75">
      <c r="B6" s="91"/>
      <c r="C6" s="91"/>
      <c r="D6" s="31"/>
    </row>
    <row r="7" spans="2:4" ht="12.75">
      <c r="B7" s="91" t="s">
        <v>59</v>
      </c>
      <c r="C7" s="91"/>
      <c r="D7" s="38"/>
    </row>
    <row r="8" spans="2:4" ht="12.75">
      <c r="B8" s="91"/>
      <c r="C8" s="91"/>
      <c r="D8" s="31"/>
    </row>
    <row r="9" spans="2:4" ht="12.75">
      <c r="B9" s="91" t="s">
        <v>60</v>
      </c>
      <c r="C9" s="91"/>
      <c r="D9" s="38"/>
    </row>
    <row r="10" spans="2:4" ht="12.75">
      <c r="B10" s="91"/>
      <c r="C10" s="91"/>
      <c r="D10" s="31"/>
    </row>
    <row r="11" spans="2:4" ht="12.75">
      <c r="B11" s="91" t="s">
        <v>61</v>
      </c>
      <c r="C11" s="91"/>
      <c r="D11" s="38"/>
    </row>
    <row r="12" spans="2:4" ht="12.75">
      <c r="B12" s="91"/>
      <c r="C12" s="91"/>
      <c r="D12" s="31"/>
    </row>
    <row r="13" spans="2:4" ht="12.75">
      <c r="B13" s="91" t="s">
        <v>62</v>
      </c>
      <c r="C13" s="91"/>
      <c r="D13" s="38"/>
    </row>
    <row r="14" spans="2:4" ht="12.75">
      <c r="B14" s="91"/>
      <c r="C14" s="91"/>
      <c r="D14" s="31"/>
    </row>
    <row r="15" spans="2:4" ht="12.75">
      <c r="B15" s="91" t="s">
        <v>63</v>
      </c>
      <c r="C15" s="91"/>
      <c r="D15" s="38"/>
    </row>
    <row r="16" spans="2:4" ht="12.75">
      <c r="B16" s="91"/>
      <c r="C16" s="91"/>
      <c r="D16" s="31"/>
    </row>
    <row r="17" spans="2:4" ht="15.75" customHeight="1">
      <c r="B17" s="91" t="s">
        <v>129</v>
      </c>
      <c r="C17" s="91"/>
      <c r="D17" s="38"/>
    </row>
    <row r="18" spans="2:4" ht="12.75">
      <c r="B18" s="91" t="s">
        <v>64</v>
      </c>
      <c r="C18" s="91"/>
      <c r="D18" s="38"/>
    </row>
    <row r="19" spans="2:4" ht="12.75">
      <c r="B19" s="92"/>
      <c r="C19" s="92"/>
      <c r="D19" s="9"/>
    </row>
    <row r="20" spans="2:3" ht="12.75">
      <c r="B20" s="53" t="s">
        <v>65</v>
      </c>
      <c r="C20" s="42"/>
    </row>
    <row r="21" spans="2:4" ht="12.75">
      <c r="B21" s="92"/>
      <c r="C21" s="92"/>
      <c r="D21" s="9"/>
    </row>
    <row r="22" spans="2:4" ht="12.75">
      <c r="B22" s="91" t="s">
        <v>66</v>
      </c>
      <c r="C22" s="91"/>
      <c r="D22" s="38"/>
    </row>
    <row r="23" spans="2:4" ht="12.75">
      <c r="B23" s="91" t="s">
        <v>67</v>
      </c>
      <c r="C23" s="91"/>
      <c r="D23" s="38"/>
    </row>
    <row r="24" spans="2:4" ht="12.75">
      <c r="B24" s="91" t="s">
        <v>68</v>
      </c>
      <c r="C24" s="91"/>
      <c r="D24" s="38"/>
    </row>
    <row r="25" spans="2:4" ht="12.75">
      <c r="B25" s="91"/>
      <c r="C25" s="91"/>
      <c r="D25" s="31"/>
    </row>
    <row r="26" spans="2:4" ht="12.75">
      <c r="B26" s="91" t="s">
        <v>132</v>
      </c>
      <c r="C26" s="91"/>
      <c r="D26" s="38"/>
    </row>
    <row r="27" spans="2:4" ht="12.75">
      <c r="B27" s="91" t="s">
        <v>133</v>
      </c>
      <c r="C27" s="91"/>
      <c r="D27" s="38"/>
    </row>
    <row r="28" spans="2:4" ht="12.75">
      <c r="B28" s="91" t="s">
        <v>0</v>
      </c>
      <c r="C28" s="91"/>
      <c r="D28" s="38"/>
    </row>
    <row r="30" ht="12.75">
      <c r="B30" t="s">
        <v>131</v>
      </c>
    </row>
    <row r="31" ht="12.75">
      <c r="B31" t="s">
        <v>130</v>
      </c>
    </row>
  </sheetData>
  <sheetProtection/>
  <mergeCells count="25">
    <mergeCell ref="B27:C27"/>
    <mergeCell ref="B28:C28"/>
    <mergeCell ref="B21:C21"/>
    <mergeCell ref="B23:C23"/>
    <mergeCell ref="B24:C24"/>
    <mergeCell ref="B22:C22"/>
    <mergeCell ref="B25:C25"/>
    <mergeCell ref="B26:C26"/>
    <mergeCell ref="B16:C16"/>
    <mergeCell ref="B17:C17"/>
    <mergeCell ref="B18:C18"/>
    <mergeCell ref="B8:C8"/>
    <mergeCell ref="B10:C10"/>
    <mergeCell ref="B12:C12"/>
    <mergeCell ref="B9:C9"/>
    <mergeCell ref="B1:D1"/>
    <mergeCell ref="B2:C2"/>
    <mergeCell ref="B5:C5"/>
    <mergeCell ref="B7:C7"/>
    <mergeCell ref="B6:C6"/>
    <mergeCell ref="B19:C19"/>
    <mergeCell ref="B11:C11"/>
    <mergeCell ref="B13:C13"/>
    <mergeCell ref="B15:C15"/>
    <mergeCell ref="B14:C14"/>
  </mergeCells>
  <printOptions horizontalCentered="1" verticalCentered="1"/>
  <pageMargins left="0.15748031496062992" right="0.15748031496062992" top="0.17" bottom="0.16" header="0" footer="0"/>
  <pageSetup horizontalDpi="600" verticalDpi="600" orientation="landscape" paperSize="9" scal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B2:R45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2" max="2" width="21.28125" style="0" customWidth="1"/>
    <col min="3" max="3" width="12.7109375" style="0" customWidth="1"/>
    <col min="4" max="4" width="15.421875" style="0" customWidth="1"/>
    <col min="5" max="5" width="11.140625" style="0" customWidth="1"/>
    <col min="6" max="6" width="12.7109375" style="0" customWidth="1"/>
    <col min="7" max="7" width="11.140625" style="0" customWidth="1"/>
    <col min="8" max="8" width="12.140625" style="0" customWidth="1"/>
    <col min="9" max="9" width="11.140625" style="0" customWidth="1"/>
    <col min="10" max="10" width="14.28125" style="0" customWidth="1"/>
    <col min="11" max="12" width="12.140625" style="0" customWidth="1"/>
    <col min="13" max="13" width="16.00390625" style="0" customWidth="1"/>
    <col min="14" max="15" width="12.140625" style="0" customWidth="1"/>
    <col min="16" max="16" width="18.8515625" style="0" customWidth="1"/>
    <col min="17" max="17" width="31.7109375" style="0" customWidth="1"/>
    <col min="18" max="18" width="54.57421875" style="0" customWidth="1"/>
  </cols>
  <sheetData>
    <row r="1" ht="13.5" thickBot="1"/>
    <row r="2" spans="2:18" ht="23.25" customHeight="1">
      <c r="B2" s="5"/>
      <c r="C2" s="109" t="s">
        <v>146</v>
      </c>
      <c r="D2" s="109"/>
      <c r="E2" s="109"/>
      <c r="F2" s="109"/>
      <c r="G2" s="109"/>
      <c r="H2" s="109"/>
      <c r="I2" s="109"/>
      <c r="J2" s="109"/>
      <c r="K2" s="7"/>
      <c r="L2" s="6"/>
      <c r="M2" s="6"/>
      <c r="N2" s="25"/>
      <c r="O2" s="6"/>
      <c r="P2" s="7"/>
      <c r="Q2" s="8"/>
      <c r="R2" s="9"/>
    </row>
    <row r="3" spans="2:18" ht="12.75" customHeight="1">
      <c r="B3" s="8"/>
      <c r="C3" s="9"/>
      <c r="D3" s="9"/>
      <c r="E3" s="9"/>
      <c r="F3" s="9"/>
      <c r="G3" s="9"/>
      <c r="H3" s="9"/>
      <c r="I3" s="9"/>
      <c r="J3" s="9"/>
      <c r="K3" s="10"/>
      <c r="Q3" s="9"/>
      <c r="R3" s="9"/>
    </row>
    <row r="4" spans="2:18" ht="12.75" customHeight="1">
      <c r="B4" s="41" t="s">
        <v>76</v>
      </c>
      <c r="C4" s="9"/>
      <c r="D4" s="9"/>
      <c r="E4" s="9"/>
      <c r="F4" s="9"/>
      <c r="G4" s="9"/>
      <c r="H4" s="9"/>
      <c r="I4" s="9"/>
      <c r="J4" s="9"/>
      <c r="K4" s="10"/>
      <c r="Q4" s="9"/>
      <c r="R4" s="9"/>
    </row>
    <row r="5" spans="2:18" ht="12.75" customHeight="1">
      <c r="B5" s="8" t="s">
        <v>89</v>
      </c>
      <c r="C5" s="110"/>
      <c r="D5" s="111"/>
      <c r="E5" s="111"/>
      <c r="F5" s="111"/>
      <c r="G5" s="111"/>
      <c r="H5" s="111"/>
      <c r="I5" s="111"/>
      <c r="J5" s="112"/>
      <c r="K5" s="10"/>
      <c r="Q5" s="9"/>
      <c r="R5" s="9"/>
    </row>
    <row r="6" spans="2:18" ht="12.75">
      <c r="B6" s="8" t="s">
        <v>90</v>
      </c>
      <c r="C6" s="110"/>
      <c r="D6" s="111"/>
      <c r="E6" s="111"/>
      <c r="F6" s="111"/>
      <c r="G6" s="111"/>
      <c r="H6" s="111"/>
      <c r="I6" s="111"/>
      <c r="J6" s="112"/>
      <c r="K6" s="10"/>
      <c r="Q6" s="9"/>
      <c r="R6" s="9"/>
    </row>
    <row r="7" spans="2:18" ht="12.75">
      <c r="B7" s="8" t="s">
        <v>91</v>
      </c>
      <c r="C7" s="110"/>
      <c r="D7" s="111"/>
      <c r="E7" s="111"/>
      <c r="F7" s="111"/>
      <c r="G7" s="111"/>
      <c r="H7" s="111"/>
      <c r="I7" s="111"/>
      <c r="J7" s="112"/>
      <c r="K7" s="10"/>
      <c r="Q7" s="9"/>
      <c r="R7" s="9"/>
    </row>
    <row r="8" spans="2:17" ht="13.5" customHeight="1">
      <c r="B8" s="8" t="s">
        <v>92</v>
      </c>
      <c r="C8" s="110"/>
      <c r="D8" s="111"/>
      <c r="E8" s="111"/>
      <c r="F8" s="111"/>
      <c r="G8" s="111"/>
      <c r="H8" s="111"/>
      <c r="I8" s="111"/>
      <c r="J8" s="112"/>
      <c r="K8" s="10"/>
      <c r="Q8" s="8"/>
    </row>
    <row r="9" spans="2:17" ht="12.75">
      <c r="B9" s="8" t="s">
        <v>127</v>
      </c>
      <c r="C9" s="54"/>
      <c r="D9" s="9"/>
      <c r="E9" s="9"/>
      <c r="F9" s="9"/>
      <c r="G9" s="9"/>
      <c r="H9" s="11"/>
      <c r="I9" s="9"/>
      <c r="J9" s="9"/>
      <c r="K9" s="10"/>
      <c r="Q9" s="8"/>
    </row>
    <row r="10" spans="2:17" ht="12.75">
      <c r="B10" s="8" t="s">
        <v>94</v>
      </c>
      <c r="C10" s="9"/>
      <c r="D10" s="9"/>
      <c r="E10" s="103"/>
      <c r="F10" s="104"/>
      <c r="G10" s="104"/>
      <c r="H10" s="104"/>
      <c r="I10" s="104"/>
      <c r="J10" s="105"/>
      <c r="K10" s="10"/>
      <c r="Q10" s="8"/>
    </row>
    <row r="11" spans="2:17" ht="12.75">
      <c r="B11" s="17" t="s">
        <v>79</v>
      </c>
      <c r="C11" s="11" t="s">
        <v>77</v>
      </c>
      <c r="D11" s="38"/>
      <c r="E11" s="16" t="s">
        <v>78</v>
      </c>
      <c r="F11" s="9"/>
      <c r="G11" s="43"/>
      <c r="H11" s="9"/>
      <c r="I11" s="9"/>
      <c r="J11" s="9"/>
      <c r="K11" s="10"/>
      <c r="Q11" s="8"/>
    </row>
    <row r="12" spans="2:17" ht="12.75">
      <c r="B12" s="12"/>
      <c r="C12" s="11"/>
      <c r="D12" s="9"/>
      <c r="E12" s="9"/>
      <c r="F12" s="9"/>
      <c r="G12" s="9"/>
      <c r="H12" s="9"/>
      <c r="I12" s="9"/>
      <c r="J12" s="9"/>
      <c r="K12" s="10"/>
      <c r="Q12" s="8"/>
    </row>
    <row r="13" spans="2:18" ht="50.25" customHeight="1">
      <c r="B13" s="8"/>
      <c r="C13" s="40" t="s">
        <v>71</v>
      </c>
      <c r="D13" s="40" t="s">
        <v>72</v>
      </c>
      <c r="E13" s="40" t="s">
        <v>93</v>
      </c>
      <c r="F13" s="106" t="s">
        <v>155</v>
      </c>
      <c r="G13" s="106"/>
      <c r="H13" s="40" t="s">
        <v>73</v>
      </c>
      <c r="I13" s="40" t="s">
        <v>123</v>
      </c>
      <c r="J13" s="40" t="s">
        <v>124</v>
      </c>
      <c r="K13" s="60" t="s">
        <v>126</v>
      </c>
      <c r="Q13" s="8"/>
      <c r="R13" s="9"/>
    </row>
    <row r="14" spans="2:18" ht="35.25" customHeight="1">
      <c r="B14" s="13" t="s">
        <v>70</v>
      </c>
      <c r="C14" s="39" t="s">
        <v>104</v>
      </c>
      <c r="D14" s="39" t="s">
        <v>97</v>
      </c>
      <c r="E14" s="57">
        <v>1</v>
      </c>
      <c r="F14" s="107" t="str">
        <f>IF(D14="no",IF(E14&lt;3,"nessun obbligo di registro ma sempre consigliato",(IF(E14&lt;30,"ogni anno",IF(E14&lt;300,"ogni 6 mesi","ogni 3 mesi")))),IF(E14&lt;6,"nessun obbligo di registro ma sempre consigliato",(IF(E14&lt;30,"ogni anno",IF(E14&lt;300,"ogni 6 mesi","ogni 3 mesi")))))</f>
        <v>nessun obbligo di registro ma sempre consigliato</v>
      </c>
      <c r="G14" s="108"/>
      <c r="H14" s="58">
        <f>+SUM('Elenco interventi'!F5:F14)</f>
        <v>0</v>
      </c>
      <c r="I14" s="58">
        <f>+SUM('Elenco interventi'!G5:G14)</f>
        <v>0</v>
      </c>
      <c r="J14" s="59">
        <f>H14/E14</f>
        <v>0</v>
      </c>
      <c r="K14" s="61">
        <f>I14/E14</f>
        <v>0</v>
      </c>
      <c r="Q14" s="8"/>
      <c r="R14" s="9"/>
    </row>
    <row r="15" spans="2:18" s="2" customFormat="1" ht="10.5" customHeight="1" thickBot="1">
      <c r="B15" s="62"/>
      <c r="C15" s="63"/>
      <c r="D15" s="64"/>
      <c r="E15" s="65"/>
      <c r="F15" s="63"/>
      <c r="G15" s="63"/>
      <c r="H15" s="63"/>
      <c r="I15" s="63"/>
      <c r="J15" s="63"/>
      <c r="K15" s="66"/>
      <c r="L15" s="15"/>
      <c r="M15" s="11"/>
      <c r="N15" s="11"/>
      <c r="O15" s="11"/>
      <c r="P15" s="16"/>
      <c r="Q15" s="17"/>
      <c r="R15" s="11"/>
    </row>
    <row r="16" ht="13.5" thickBot="1"/>
    <row r="17" spans="2:11" ht="14.25" customHeight="1">
      <c r="B17" s="93" t="s">
        <v>74</v>
      </c>
      <c r="C17" s="94"/>
      <c r="D17" s="94"/>
      <c r="E17" s="94"/>
      <c r="F17" s="95"/>
      <c r="H17" s="99" t="s">
        <v>142</v>
      </c>
      <c r="I17" s="100"/>
      <c r="J17" s="19"/>
      <c r="K17" s="20"/>
    </row>
    <row r="18" spans="2:11" ht="30" customHeight="1">
      <c r="B18" s="96" t="s">
        <v>156</v>
      </c>
      <c r="C18" s="97"/>
      <c r="D18" s="97"/>
      <c r="E18" s="97"/>
      <c r="F18" s="98"/>
      <c r="H18" s="101"/>
      <c r="I18" s="102"/>
      <c r="J18" s="9"/>
      <c r="K18" s="22"/>
    </row>
    <row r="19" spans="2:11" ht="14.25" customHeight="1">
      <c r="B19" s="70"/>
      <c r="C19" s="71"/>
      <c r="D19" s="71"/>
      <c r="E19" s="71"/>
      <c r="F19" s="72"/>
      <c r="H19" s="101"/>
      <c r="I19" s="102"/>
      <c r="J19" s="9"/>
      <c r="K19" s="22"/>
    </row>
    <row r="20" spans="2:11" ht="14.25" customHeight="1">
      <c r="B20" s="96" t="s">
        <v>80</v>
      </c>
      <c r="C20" s="97"/>
      <c r="D20" s="97"/>
      <c r="E20" s="97"/>
      <c r="F20" s="98"/>
      <c r="H20" s="101"/>
      <c r="I20" s="102"/>
      <c r="J20" s="9"/>
      <c r="K20" s="22"/>
    </row>
    <row r="21" spans="2:11" ht="12.75" customHeight="1">
      <c r="B21" s="55"/>
      <c r="C21" s="56"/>
      <c r="D21" s="56"/>
      <c r="E21" s="56"/>
      <c r="F21" s="67"/>
      <c r="H21" s="101"/>
      <c r="I21" s="102"/>
      <c r="J21" s="9"/>
      <c r="K21" s="22"/>
    </row>
    <row r="22" spans="4:11" ht="12.75">
      <c r="D22" s="9"/>
      <c r="E22" s="9"/>
      <c r="F22" s="9"/>
      <c r="H22" s="101"/>
      <c r="I22" s="102"/>
      <c r="J22" s="9"/>
      <c r="K22" s="22"/>
    </row>
    <row r="23" spans="4:11" ht="12.75">
      <c r="D23" s="9"/>
      <c r="E23" s="9"/>
      <c r="H23" s="101"/>
      <c r="I23" s="102"/>
      <c r="J23" s="9"/>
      <c r="K23" s="22"/>
    </row>
    <row r="24" spans="4:11" ht="12.75">
      <c r="D24" s="9"/>
      <c r="E24" s="9"/>
      <c r="H24" s="101"/>
      <c r="I24" s="102"/>
      <c r="J24" s="9"/>
      <c r="K24" s="22"/>
    </row>
    <row r="25" spans="4:11" ht="12.75">
      <c r="D25" s="9"/>
      <c r="E25" s="9"/>
      <c r="H25" s="101"/>
      <c r="I25" s="102"/>
      <c r="J25" s="9"/>
      <c r="K25" s="22"/>
    </row>
    <row r="26" spans="4:11" ht="12.75">
      <c r="D26" s="9"/>
      <c r="E26" s="9"/>
      <c r="H26" s="21"/>
      <c r="I26" s="9"/>
      <c r="J26" s="9"/>
      <c r="K26" s="22"/>
    </row>
    <row r="27" spans="4:11" ht="12.75">
      <c r="D27" s="9"/>
      <c r="E27" s="9"/>
      <c r="H27" s="21"/>
      <c r="I27" s="9"/>
      <c r="J27" s="9"/>
      <c r="K27" s="22"/>
    </row>
    <row r="28" spans="8:11" ht="12.75">
      <c r="H28" s="21"/>
      <c r="I28" s="9"/>
      <c r="J28" s="9"/>
      <c r="K28" s="22"/>
    </row>
    <row r="29" spans="8:11" ht="12.75">
      <c r="H29" s="21"/>
      <c r="I29" s="9"/>
      <c r="J29" s="9"/>
      <c r="K29" s="22"/>
    </row>
    <row r="30" spans="2:11" ht="12.75">
      <c r="B30" s="2"/>
      <c r="C30" s="2"/>
      <c r="H30" s="21"/>
      <c r="I30" s="9"/>
      <c r="J30" s="9"/>
      <c r="K30" s="22"/>
    </row>
    <row r="31" spans="2:11" ht="12.75">
      <c r="B31" s="2"/>
      <c r="C31" s="2"/>
      <c r="H31" s="3"/>
      <c r="I31" s="23"/>
      <c r="J31" s="23"/>
      <c r="K31" s="4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</sheetData>
  <sheetProtection/>
  <mergeCells count="12">
    <mergeCell ref="C2:J2"/>
    <mergeCell ref="C6:J6"/>
    <mergeCell ref="C7:J7"/>
    <mergeCell ref="C8:J8"/>
    <mergeCell ref="C5:J5"/>
    <mergeCell ref="B17:F17"/>
    <mergeCell ref="B18:F18"/>
    <mergeCell ref="B20:F20"/>
    <mergeCell ref="H17:I25"/>
    <mergeCell ref="E10:J10"/>
    <mergeCell ref="F13:G13"/>
    <mergeCell ref="F14:G14"/>
  </mergeCells>
  <dataValidations count="2">
    <dataValidation type="list" allowBlank="1" showInputMessage="1" showErrorMessage="1" sqref="C14">
      <formula1>refrigerante</formula1>
    </dataValidation>
    <dataValidation type="list" allowBlank="1" showInputMessage="1" showErrorMessage="1" sqref="D14 C9">
      <formula1>sino</formula1>
    </dataValidation>
  </dataValidations>
  <printOptions horizontalCentered="1" verticalCentered="1"/>
  <pageMargins left="0.15748031496062992" right="0.15748031496062992" top="0.15748031496062992" bottom="0.15748031496062992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B1:U14"/>
  <sheetViews>
    <sheetView showGridLines="0" zoomScale="75" zoomScaleNormal="75" zoomScalePageLayoutView="0" workbookViewId="0" topLeftCell="A1">
      <selection activeCell="C5" sqref="C5:E5"/>
    </sheetView>
  </sheetViews>
  <sheetFormatPr defaultColWidth="9.140625" defaultRowHeight="12.75"/>
  <cols>
    <col min="1" max="1" width="5.57421875" style="0" customWidth="1"/>
    <col min="2" max="2" width="13.7109375" style="0" customWidth="1"/>
    <col min="5" max="5" width="3.28125" style="0" customWidth="1"/>
    <col min="6" max="7" width="13.140625" style="0" customWidth="1"/>
    <col min="10" max="10" width="11.57421875" style="0" customWidth="1"/>
    <col min="11" max="11" width="15.00390625" style="0" customWidth="1"/>
    <col min="12" max="12" width="19.140625" style="0" customWidth="1"/>
    <col min="13" max="13" width="15.57421875" style="0" customWidth="1"/>
    <col min="14" max="14" width="12.57421875" style="0" customWidth="1"/>
    <col min="15" max="15" width="21.421875" style="0" customWidth="1"/>
    <col min="17" max="17" width="13.8515625" style="0" customWidth="1"/>
  </cols>
  <sheetData>
    <row r="1" spans="4:14" ht="22.5" customHeight="1">
      <c r="D1" s="113" t="s">
        <v>148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4:14" ht="9.75" customHeight="1" thickBot="1"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21" ht="31.5" customHeight="1">
      <c r="B3" s="73" t="s">
        <v>81</v>
      </c>
      <c r="C3" s="117" t="s">
        <v>82</v>
      </c>
      <c r="D3" s="118"/>
      <c r="E3" s="119"/>
      <c r="F3" s="74" t="s">
        <v>83</v>
      </c>
      <c r="G3" s="74" t="s">
        <v>84</v>
      </c>
      <c r="H3" s="123" t="s">
        <v>85</v>
      </c>
      <c r="I3" s="124"/>
      <c r="J3" s="127" t="s">
        <v>149</v>
      </c>
      <c r="K3" s="128"/>
      <c r="L3" s="115" t="s">
        <v>86</v>
      </c>
      <c r="M3" s="115" t="s">
        <v>87</v>
      </c>
      <c r="N3" s="115" t="s">
        <v>88</v>
      </c>
      <c r="O3" s="115" t="s">
        <v>106</v>
      </c>
      <c r="Q3" s="18" t="s">
        <v>74</v>
      </c>
      <c r="R3" s="24"/>
      <c r="S3" s="19"/>
      <c r="T3" s="19"/>
      <c r="U3" s="20"/>
    </row>
    <row r="4" spans="2:21" ht="15.75" customHeight="1">
      <c r="B4" s="75" t="s">
        <v>69</v>
      </c>
      <c r="C4" s="120"/>
      <c r="D4" s="121"/>
      <c r="E4" s="122"/>
      <c r="F4" s="76" t="s">
        <v>4</v>
      </c>
      <c r="G4" s="76" t="s">
        <v>4</v>
      </c>
      <c r="H4" s="125"/>
      <c r="I4" s="126"/>
      <c r="J4" s="129"/>
      <c r="K4" s="130"/>
      <c r="L4" s="116"/>
      <c r="M4" s="116"/>
      <c r="N4" s="116"/>
      <c r="O4" s="116"/>
      <c r="Q4" s="138" t="s">
        <v>75</v>
      </c>
      <c r="R4" s="139"/>
      <c r="S4" s="139"/>
      <c r="T4" s="139"/>
      <c r="U4" s="140"/>
    </row>
    <row r="5" spans="2:21" ht="54.75" customHeight="1">
      <c r="B5" s="80"/>
      <c r="C5" s="146"/>
      <c r="D5" s="146"/>
      <c r="E5" s="146"/>
      <c r="F5" s="26"/>
      <c r="G5" s="27"/>
      <c r="H5" s="146"/>
      <c r="I5" s="146"/>
      <c r="J5" s="147"/>
      <c r="K5" s="147"/>
      <c r="L5" s="28"/>
      <c r="M5" s="27"/>
      <c r="N5" s="26"/>
      <c r="O5" s="29"/>
      <c r="Q5" s="138"/>
      <c r="R5" s="139"/>
      <c r="S5" s="139"/>
      <c r="T5" s="139"/>
      <c r="U5" s="140"/>
    </row>
    <row r="6" spans="2:21" ht="54.75" customHeight="1">
      <c r="B6" s="81"/>
      <c r="C6" s="148"/>
      <c r="D6" s="148"/>
      <c r="E6" s="148"/>
      <c r="F6" s="30"/>
      <c r="G6" s="31"/>
      <c r="H6" s="131"/>
      <c r="I6" s="131"/>
      <c r="J6" s="134"/>
      <c r="K6" s="134"/>
      <c r="L6" s="32"/>
      <c r="M6" s="31"/>
      <c r="N6" s="30"/>
      <c r="O6" s="33"/>
      <c r="Q6" s="138" t="s">
        <v>80</v>
      </c>
      <c r="R6" s="139"/>
      <c r="S6" s="139"/>
      <c r="T6" s="139"/>
      <c r="U6" s="140"/>
    </row>
    <row r="7" spans="2:21" ht="54.75" customHeight="1">
      <c r="B7" s="82"/>
      <c r="C7" s="131"/>
      <c r="D7" s="131"/>
      <c r="E7" s="131"/>
      <c r="F7" s="30"/>
      <c r="G7" s="31"/>
      <c r="H7" s="131"/>
      <c r="I7" s="131"/>
      <c r="J7" s="134"/>
      <c r="K7" s="134"/>
      <c r="L7" s="32"/>
      <c r="M7" s="31"/>
      <c r="N7" s="30"/>
      <c r="O7" s="33"/>
      <c r="Q7" s="141"/>
      <c r="R7" s="142"/>
      <c r="S7" s="142"/>
      <c r="T7" s="142"/>
      <c r="U7" s="143"/>
    </row>
    <row r="8" spans="2:21" ht="54.75" customHeight="1">
      <c r="B8" s="81"/>
      <c r="C8" s="131"/>
      <c r="D8" s="131"/>
      <c r="E8" s="131"/>
      <c r="F8" s="30"/>
      <c r="G8" s="31"/>
      <c r="H8" s="131"/>
      <c r="I8" s="131"/>
      <c r="J8" s="134"/>
      <c r="K8" s="134"/>
      <c r="L8" s="32"/>
      <c r="M8" s="31"/>
      <c r="N8" s="30"/>
      <c r="O8" s="33"/>
      <c r="Q8" s="144" t="s">
        <v>128</v>
      </c>
      <c r="R8" s="68"/>
      <c r="S8" s="19"/>
      <c r="T8" s="18"/>
      <c r="U8" s="19"/>
    </row>
    <row r="9" spans="2:21" ht="54.75" customHeight="1">
      <c r="B9" s="83"/>
      <c r="C9" s="131"/>
      <c r="D9" s="131"/>
      <c r="E9" s="131"/>
      <c r="F9" s="31"/>
      <c r="G9" s="31"/>
      <c r="H9" s="131"/>
      <c r="I9" s="131"/>
      <c r="J9" s="134"/>
      <c r="K9" s="134"/>
      <c r="L9" s="32"/>
      <c r="M9" s="31"/>
      <c r="N9" s="30"/>
      <c r="O9" s="33"/>
      <c r="Q9" s="145"/>
      <c r="R9" s="69"/>
      <c r="S9" s="9"/>
      <c r="T9" s="21"/>
      <c r="U9" s="9"/>
    </row>
    <row r="10" spans="2:21" ht="54.75" customHeight="1">
      <c r="B10" s="83"/>
      <c r="C10" s="131"/>
      <c r="D10" s="131"/>
      <c r="E10" s="131"/>
      <c r="F10" s="31"/>
      <c r="G10" s="31"/>
      <c r="H10" s="131"/>
      <c r="I10" s="131"/>
      <c r="J10" s="134"/>
      <c r="K10" s="134"/>
      <c r="L10" s="32"/>
      <c r="M10" s="31"/>
      <c r="N10" s="30"/>
      <c r="O10" s="33"/>
      <c r="Q10" s="145"/>
      <c r="R10" s="69"/>
      <c r="S10" s="9"/>
      <c r="T10" s="21"/>
      <c r="U10" s="9"/>
    </row>
    <row r="11" spans="2:21" ht="54.75" customHeight="1">
      <c r="B11" s="84"/>
      <c r="C11" s="131"/>
      <c r="D11" s="131"/>
      <c r="E11" s="131"/>
      <c r="F11" s="31"/>
      <c r="G11" s="31"/>
      <c r="H11" s="131"/>
      <c r="I11" s="131"/>
      <c r="J11" s="134"/>
      <c r="K11" s="134"/>
      <c r="L11" s="32"/>
      <c r="M11" s="31"/>
      <c r="N11" s="30"/>
      <c r="O11" s="33"/>
      <c r="Q11" s="145"/>
      <c r="R11" s="69"/>
      <c r="S11" s="9"/>
      <c r="T11" s="21"/>
      <c r="U11" s="9"/>
    </row>
    <row r="12" spans="2:21" ht="54.75" customHeight="1">
      <c r="B12" s="81"/>
      <c r="C12" s="135"/>
      <c r="D12" s="136"/>
      <c r="E12" s="137"/>
      <c r="F12" s="31"/>
      <c r="G12" s="31"/>
      <c r="H12" s="131"/>
      <c r="I12" s="131"/>
      <c r="J12" s="134"/>
      <c r="K12" s="134"/>
      <c r="L12" s="32"/>
      <c r="M12" s="31"/>
      <c r="N12" s="30"/>
      <c r="O12" s="33"/>
      <c r="Q12" s="145"/>
      <c r="R12" s="69"/>
      <c r="S12" s="9"/>
      <c r="T12" s="21"/>
      <c r="U12" s="9"/>
    </row>
    <row r="13" spans="2:21" ht="54.75" customHeight="1">
      <c r="B13" s="81"/>
      <c r="C13" s="131"/>
      <c r="D13" s="131"/>
      <c r="E13" s="131"/>
      <c r="F13" s="31"/>
      <c r="G13" s="31"/>
      <c r="H13" s="131"/>
      <c r="I13" s="131"/>
      <c r="J13" s="134"/>
      <c r="K13" s="134"/>
      <c r="L13" s="32"/>
      <c r="M13" s="31"/>
      <c r="N13" s="30"/>
      <c r="O13" s="33"/>
      <c r="Q13" s="145"/>
      <c r="R13" s="69"/>
      <c r="S13" s="9"/>
      <c r="T13" s="21"/>
      <c r="U13" s="9"/>
    </row>
    <row r="14" spans="2:15" ht="54.75" customHeight="1" thickBot="1">
      <c r="B14" s="85"/>
      <c r="C14" s="132"/>
      <c r="D14" s="132"/>
      <c r="E14" s="132"/>
      <c r="F14" s="34"/>
      <c r="G14" s="34"/>
      <c r="H14" s="132"/>
      <c r="I14" s="132"/>
      <c r="J14" s="133"/>
      <c r="K14" s="133"/>
      <c r="L14" s="35"/>
      <c r="M14" s="34"/>
      <c r="N14" s="36"/>
      <c r="O14" s="37"/>
    </row>
  </sheetData>
  <sheetProtection/>
  <mergeCells count="41">
    <mergeCell ref="C5:E5"/>
    <mergeCell ref="H5:I5"/>
    <mergeCell ref="J5:K5"/>
    <mergeCell ref="C6:E6"/>
    <mergeCell ref="H6:I6"/>
    <mergeCell ref="J6:K6"/>
    <mergeCell ref="J7:K7"/>
    <mergeCell ref="H11:I11"/>
    <mergeCell ref="J11:K11"/>
    <mergeCell ref="C8:E8"/>
    <mergeCell ref="H8:I8"/>
    <mergeCell ref="J8:K8"/>
    <mergeCell ref="C9:E9"/>
    <mergeCell ref="H9:I9"/>
    <mergeCell ref="C12:E12"/>
    <mergeCell ref="H12:I12"/>
    <mergeCell ref="J12:K12"/>
    <mergeCell ref="C11:E11"/>
    <mergeCell ref="J9:K9"/>
    <mergeCell ref="Q4:U5"/>
    <mergeCell ref="Q6:U7"/>
    <mergeCell ref="Q8:Q13"/>
    <mergeCell ref="C7:E7"/>
    <mergeCell ref="H7:I7"/>
    <mergeCell ref="C13:E13"/>
    <mergeCell ref="O3:O4"/>
    <mergeCell ref="C14:E14"/>
    <mergeCell ref="H14:I14"/>
    <mergeCell ref="J14:K14"/>
    <mergeCell ref="H13:I13"/>
    <mergeCell ref="J13:K13"/>
    <mergeCell ref="C10:E10"/>
    <mergeCell ref="H10:I10"/>
    <mergeCell ref="J10:K10"/>
    <mergeCell ref="D1:N2"/>
    <mergeCell ref="L3:L4"/>
    <mergeCell ref="M3:M4"/>
    <mergeCell ref="N3:N4"/>
    <mergeCell ref="C3:E4"/>
    <mergeCell ref="H3:I4"/>
    <mergeCell ref="J3:K4"/>
  </mergeCells>
  <dataValidations count="2">
    <dataValidation type="list" showInputMessage="1" showErrorMessage="1" sqref="C5:C13 C14:E14 D13:E13 D5:E11">
      <formula1>attività</formula1>
    </dataValidation>
    <dataValidation type="list" allowBlank="1" showInputMessage="1" showErrorMessage="1" sqref="H5:I14">
      <formula1>metodo</formula1>
    </dataValidation>
  </dataValidations>
  <printOptions horizontalCentered="1" verticalCentered="1"/>
  <pageMargins left="0.3937007874015748" right="0.3937007874015748" top="0.17" bottom="0.16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B3:J25"/>
  <sheetViews>
    <sheetView zoomScalePageLayoutView="0" workbookViewId="0" topLeftCell="C1">
      <selection activeCell="E6" sqref="E6"/>
    </sheetView>
  </sheetViews>
  <sheetFormatPr defaultColWidth="9.140625" defaultRowHeight="12.75"/>
  <cols>
    <col min="4" max="4" width="10.57421875" style="0" customWidth="1"/>
    <col min="9" max="9" width="27.7109375" style="0" customWidth="1"/>
    <col min="10" max="10" width="21.140625" style="0" customWidth="1"/>
  </cols>
  <sheetData>
    <row r="3" spans="4:10" ht="12.75">
      <c r="D3" t="s">
        <v>7</v>
      </c>
      <c r="E3" t="s">
        <v>17</v>
      </c>
      <c r="F3" t="s">
        <v>18</v>
      </c>
      <c r="G3" t="s">
        <v>27</v>
      </c>
      <c r="I3" t="s">
        <v>28</v>
      </c>
      <c r="J3" t="s">
        <v>43</v>
      </c>
    </row>
    <row r="5" spans="2:10" ht="12.75">
      <c r="B5" t="s">
        <v>5</v>
      </c>
      <c r="D5" t="s">
        <v>25</v>
      </c>
      <c r="I5" t="s">
        <v>32</v>
      </c>
      <c r="J5" t="s">
        <v>47</v>
      </c>
    </row>
    <row r="6" spans="2:10" ht="12.75">
      <c r="B6" t="s">
        <v>6</v>
      </c>
      <c r="D6" t="s">
        <v>9</v>
      </c>
      <c r="F6" t="s">
        <v>51</v>
      </c>
      <c r="G6" t="s">
        <v>52</v>
      </c>
      <c r="I6" t="s">
        <v>29</v>
      </c>
      <c r="J6" t="s">
        <v>48</v>
      </c>
    </row>
    <row r="7" spans="4:10" ht="12.75">
      <c r="D7" t="s">
        <v>10</v>
      </c>
      <c r="F7" t="s">
        <v>51</v>
      </c>
      <c r="G7" t="s">
        <v>52</v>
      </c>
      <c r="I7" t="s">
        <v>30</v>
      </c>
      <c r="J7" t="s">
        <v>49</v>
      </c>
    </row>
    <row r="8" spans="4:10" ht="12.75">
      <c r="D8" t="s">
        <v>11</v>
      </c>
      <c r="F8" t="s">
        <v>52</v>
      </c>
      <c r="G8" t="s">
        <v>51</v>
      </c>
      <c r="I8" t="s">
        <v>31</v>
      </c>
      <c r="J8" t="s">
        <v>44</v>
      </c>
    </row>
    <row r="9" spans="4:10" ht="12.75">
      <c r="D9" t="s">
        <v>12</v>
      </c>
      <c r="F9" t="s">
        <v>52</v>
      </c>
      <c r="G9" t="s">
        <v>51</v>
      </c>
      <c r="I9" t="s">
        <v>33</v>
      </c>
      <c r="J9" t="s">
        <v>50</v>
      </c>
    </row>
    <row r="10" spans="4:10" ht="12.75">
      <c r="D10" t="s">
        <v>13</v>
      </c>
      <c r="F10" t="s">
        <v>51</v>
      </c>
      <c r="G10" t="s">
        <v>52</v>
      </c>
      <c r="I10" t="s">
        <v>34</v>
      </c>
      <c r="J10" t="s">
        <v>45</v>
      </c>
    </row>
    <row r="11" spans="4:10" ht="12.75">
      <c r="D11" t="s">
        <v>14</v>
      </c>
      <c r="F11" t="s">
        <v>52</v>
      </c>
      <c r="G11" t="s">
        <v>51</v>
      </c>
      <c r="I11" t="s">
        <v>35</v>
      </c>
      <c r="J11" t="s">
        <v>46</v>
      </c>
    </row>
    <row r="12" spans="4:9" ht="12.75">
      <c r="D12" t="s">
        <v>15</v>
      </c>
      <c r="F12" t="s">
        <v>52</v>
      </c>
      <c r="G12" t="s">
        <v>51</v>
      </c>
      <c r="I12" t="s">
        <v>36</v>
      </c>
    </row>
    <row r="13" spans="4:9" ht="12.75">
      <c r="D13" t="s">
        <v>8</v>
      </c>
      <c r="F13" t="s">
        <v>51</v>
      </c>
      <c r="G13" t="s">
        <v>52</v>
      </c>
      <c r="I13" t="s">
        <v>38</v>
      </c>
    </row>
    <row r="14" spans="4:9" ht="12.75">
      <c r="D14" t="s">
        <v>16</v>
      </c>
      <c r="F14" t="s">
        <v>52</v>
      </c>
      <c r="G14" t="s">
        <v>51</v>
      </c>
      <c r="I14" t="s">
        <v>39</v>
      </c>
    </row>
    <row r="15" spans="4:9" ht="12.75">
      <c r="D15" t="s">
        <v>19</v>
      </c>
      <c r="F15" t="s">
        <v>51</v>
      </c>
      <c r="G15" t="s">
        <v>51</v>
      </c>
      <c r="I15" t="s">
        <v>40</v>
      </c>
    </row>
    <row r="16" spans="4:9" ht="12.75">
      <c r="D16" t="s">
        <v>20</v>
      </c>
      <c r="F16" t="s">
        <v>51</v>
      </c>
      <c r="G16" t="s">
        <v>51</v>
      </c>
      <c r="I16" t="s">
        <v>37</v>
      </c>
    </row>
    <row r="17" spans="4:9" ht="12.75">
      <c r="D17" t="s">
        <v>21</v>
      </c>
      <c r="F17" t="s">
        <v>52</v>
      </c>
      <c r="G17" t="s">
        <v>51</v>
      </c>
      <c r="I17" t="s">
        <v>42</v>
      </c>
    </row>
    <row r="18" spans="4:9" ht="12.75">
      <c r="D18" t="s">
        <v>22</v>
      </c>
      <c r="F18" t="s">
        <v>52</v>
      </c>
      <c r="G18" t="s">
        <v>51</v>
      </c>
      <c r="I18" t="s">
        <v>41</v>
      </c>
    </row>
    <row r="19" spans="4:7" ht="12.75">
      <c r="D19" t="s">
        <v>23</v>
      </c>
      <c r="F19" t="s">
        <v>52</v>
      </c>
      <c r="G19" t="s">
        <v>51</v>
      </c>
    </row>
    <row r="20" spans="4:10" ht="12.75">
      <c r="D20" t="s">
        <v>24</v>
      </c>
      <c r="F20" t="s">
        <v>52</v>
      </c>
      <c r="G20" t="s">
        <v>51</v>
      </c>
      <c r="J20" t="s">
        <v>1</v>
      </c>
    </row>
    <row r="21" ht="12.75">
      <c r="D21" t="s">
        <v>26</v>
      </c>
    </row>
    <row r="22" ht="12.75">
      <c r="J22" t="s">
        <v>53</v>
      </c>
    </row>
    <row r="23" ht="12.75">
      <c r="J23" t="s">
        <v>2</v>
      </c>
    </row>
    <row r="24" ht="12.75">
      <c r="J24" t="s">
        <v>3</v>
      </c>
    </row>
    <row r="25" ht="12.75">
      <c r="J25" t="s">
        <v>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apparecchiature</dc:title>
  <dc:subject/>
  <dc:creator>MB</dc:creator>
  <cp:keywords/>
  <dc:description/>
  <cp:lastModifiedBy>user</cp:lastModifiedBy>
  <cp:lastPrinted>2008-03-21T16:00:09Z</cp:lastPrinted>
  <dcterms:created xsi:type="dcterms:W3CDTF">2004-11-10T17:58:03Z</dcterms:created>
  <dcterms:modified xsi:type="dcterms:W3CDTF">2013-08-28T11:59:51Z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